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028"/>
  <workbookPr autoCompressPictures="0"/>
  <bookViews>
    <workbookView xWindow="0" yWindow="0" windowWidth="25600" windowHeight="14380"/>
  </bookViews>
  <sheets>
    <sheet name="ECHELLE DES CI" sheetId="1" r:id="rId1"/>
    <sheet name="Détail" sheetId="2" r:id="rId2"/>
  </sheets>
  <definedNames>
    <definedName name="_xlnm.Print_Area" localSheetId="0">'ECHELLE DES CI'!#REF!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8" i="1" l="1"/>
  <c r="D49" i="1"/>
  <c r="D48" i="1"/>
  <c r="D50" i="1"/>
  <c r="D51" i="1"/>
  <c r="E50" i="1"/>
  <c r="E49" i="1"/>
  <c r="E48" i="1"/>
  <c r="E51" i="1"/>
  <c r="F49" i="1"/>
  <c r="F50" i="1"/>
  <c r="F51" i="1"/>
  <c r="C48" i="1"/>
  <c r="C50" i="1"/>
  <c r="C49" i="1"/>
  <c r="C51" i="1"/>
  <c r="G49" i="1"/>
  <c r="G50" i="1"/>
  <c r="G48" i="1"/>
</calcChain>
</file>

<file path=xl/sharedStrings.xml><?xml version="1.0" encoding="utf-8"?>
<sst xmlns="http://schemas.openxmlformats.org/spreadsheetml/2006/main" count="76" uniqueCount="68">
  <si>
    <t>Veuillez indiquer, sur une échelle allant de 0 (« cela ne me correspond pas du tout ») à 10 (« cela me correspond totalement ») votre niveau d’accord avec chacune des descriptions suivantes. Gardez en tête le fait que le but n’est pas de vous montrer sous un jour favorable mais de prendre le temps de réfléchir et de répondre authentiquement, afin d’identifier parmi vos croyances, celles qui sont potentiellement contre-productives pour vous et que vous pourrez alors vous efforcer de faire évoluer.</t>
  </si>
  <si>
    <t>Q1 - Il m’arrive de me dire qu’il n’est pas normal que je sois obligé de faire beaucoup d’efforts pour atteindre mes objectifs.</t>
  </si>
  <si>
    <t>Q2 - Il m’arrive de penser qu’il est très important que je sois approuvé par les autres.</t>
  </si>
  <si>
    <t>Q3 - Parfois je juge très sévèrement les individus qui font des choses qui me déplaisent.</t>
  </si>
  <si>
    <t>Q4 - J’ai parfois tendance à me dire que lorsque je suis face à plusieurs personnes (ex : réunion,…), il me faut impérativement être brillant.</t>
  </si>
  <si>
    <t>Q6 - De temps en temps, je pense que ce serait un drame si je n’arrivais pas à être approuvé par les personnes autour de moi.</t>
  </si>
  <si>
    <t>Q7 - Parfois je pense qu’il faut absolument que les personnes de mon environnement s’investissent autant que moi.</t>
  </si>
  <si>
    <t>Q9 - Il peut m’arriver de me dire qu’il serait dramatique que telle chose se produise.</t>
  </si>
  <si>
    <t>Q10 - Parfois je me dis qu’il faut absolument que je parvienne aux buts que je me suis fixés.</t>
  </si>
  <si>
    <t>Q11 - Il m’arrive de me dire que je suis vraiment nul lorsque je commets une erreur.</t>
  </si>
  <si>
    <t>Q12 - Parfois je me dis que cela est catastrophique lorsque je ne suis pas à la hauteur.</t>
  </si>
  <si>
    <t>Q13 - Cela m’est parfois très difficile lorsque je ne peux pas prévoir ce que me réserve la vie.</t>
  </si>
  <si>
    <t>Q15 - J’ai tendance à me dire que les choses doivent toujours se passer comme je le souhaite.</t>
  </si>
  <si>
    <t>Q16 - Parfois je me dis que si je ne réussis pas à mener à bien tel projet, alors cela signifie que je suis un incapable.</t>
  </si>
  <si>
    <t>Q17 - Parfois je pense que cela serait très grave si tel changement se produisait dans mon environnement.</t>
  </si>
  <si>
    <t>Q18 - De temps en temps, je me dis que le Monde est vraiment détestable car il se produit quelque chose que je ne voulais pas voir se produire.</t>
  </si>
  <si>
    <t>Q19 - Il m’arrive de penser que cela serait catastrophique si les autres ne m’appréciaient pas.</t>
  </si>
  <si>
    <t>Q20 - De temps en temps, je pense que le monde doit tourner conformément à mes désirs.</t>
  </si>
  <si>
    <t>Q21 - Cela m’est parfois insupportable de voir que le Monde ne changera jamais comme je le voudrais.</t>
  </si>
  <si>
    <t>Q22 - Il m’arrive de penser que je ne suis pas capable de faire face à une situation problématique.</t>
  </si>
  <si>
    <t>Q23 - Parfois, lorsqu’il m’arrive un événement négatif, je me dis que la vie est vraiment pénible.</t>
  </si>
  <si>
    <t>Q24 - Parfois je ne peux rien au fait de vivre très mal que les autres me critiquent.</t>
  </si>
  <si>
    <t>Q25 - Parfois je pense qu’il serait très grave que je ne sois pas suffisamment intelligent ou compétent.</t>
  </si>
  <si>
    <t>Q26 - Il m’arrive de penser que mon environnement est « pourri », quand les choses ne se passent pas comme je l’espérais.</t>
  </si>
  <si>
    <t>Q27 - J’ai tendance à me dire que les personnes de mon environnement doivent toujours être justes à mon égard.</t>
  </si>
  <si>
    <t>Q28 - Parfois je me dis que cela est catastrophique lorsque les choses ne tournent pas comme je le souhaite.</t>
  </si>
  <si>
    <t>Q29 - Il m’arrive de ressentir comme fortement injuste le fait que les choses ne se passent pas comme je le souhaite.</t>
  </si>
  <si>
    <t>Q30 - Il m’arrive de me dire que cela serait terrible si je ne parvenais pas à réussir ce que j’entreprends.</t>
  </si>
  <si>
    <t>Q31 - De temps en temps cela m’irrite fortement lorsque je n’obtiens pas des autres ce que je désire d’eux.</t>
  </si>
  <si>
    <t>Q32 - Il m’arrive de me dire que la vie ne doit jamais me réserver de mauvaises surprises.</t>
  </si>
  <si>
    <t>Q33 - Il peut m’arriver de me dire qu’il est injuste que les autres ne soient pas d’accord avec moi.</t>
  </si>
  <si>
    <t>Q34 - De temps en temps, je pense que je ne suis pas à la hauteur face aux autres car je manque de répartie.</t>
  </si>
  <si>
    <t>Q35 - Il m’arrive de penser qu’il serait terrible si les personnes autour de moi n’étaient pas satisfaites de ce que je fais.</t>
  </si>
  <si>
    <t>Q36 - Il m’arrive de penser qu’une personne de mon entourage est ignoble car elle me refuse une demande.</t>
  </si>
  <si>
    <t>Note</t>
  </si>
  <si>
    <t>Autrui</t>
  </si>
  <si>
    <t>Q8 - Il peut m’arriver de détester une personne sur la base d’une chose qu’elle m’a dite.</t>
  </si>
  <si>
    <t>Q5 - Parfois il m’est insupportable de ne pas parvenir à mes fins.</t>
  </si>
  <si>
    <t xml:space="preserve">Nom &amp; Prénom : </t>
  </si>
  <si>
    <t xml:space="preserve">Date : </t>
  </si>
  <si>
    <r>
      <t xml:space="preserve"> 
</t>
    </r>
    <r>
      <rPr>
        <sz val="24"/>
        <color theme="1"/>
        <rFont val="Sansation Regular"/>
      </rPr>
      <t>E</t>
    </r>
    <r>
      <rPr>
        <sz val="22"/>
        <color theme="1"/>
        <rFont val="Sansation Regular"/>
      </rPr>
      <t>CHELLE DES CROYANCES IRREALISTES</t>
    </r>
    <r>
      <rPr>
        <sz val="16"/>
        <color theme="1"/>
        <rFont val="Sansation Regular"/>
      </rPr>
      <t xml:space="preserve">                                                                                  (Pichat &amp; Brygo, 2015)</t>
    </r>
    <r>
      <rPr>
        <u/>
        <sz val="16"/>
        <color theme="1"/>
        <rFont val="Calibri"/>
        <scheme val="minor"/>
      </rPr>
      <t xml:space="preserve">
</t>
    </r>
  </si>
  <si>
    <t xml:space="preserve">Thèmes de croyances </t>
  </si>
  <si>
    <t>L'éxigence</t>
  </si>
  <si>
    <t>La catastrophisation</t>
  </si>
  <si>
    <t>La faible tolérance à la frustration</t>
  </si>
  <si>
    <t>L'évaluation gloable</t>
  </si>
  <si>
    <t>Orientation des CI</t>
  </si>
  <si>
    <t>Soi-même</t>
  </si>
  <si>
    <t>Q4 ; Q10 ; Q14</t>
  </si>
  <si>
    <t>Q30 ; Q12 ; Q25</t>
  </si>
  <si>
    <t>Q5 ; Q22 ; Q1</t>
  </si>
  <si>
    <t>Q16 ; Q11 ; Q34</t>
  </si>
  <si>
    <t>Q7 ; Q2 ; Q27</t>
  </si>
  <si>
    <t>Q19 ; Q6 ; Q35</t>
  </si>
  <si>
    <t>Q33 ; Q24 ; Q31</t>
  </si>
  <si>
    <t>Q36 ; Q3 ; Q8</t>
  </si>
  <si>
    <t>Le monde</t>
  </si>
  <si>
    <t>Q32 ; Q20 ; Q15</t>
  </si>
  <si>
    <t>Q9 ; Q17 ; Q28</t>
  </si>
  <si>
    <t>Q13 ; Q21 ; Q29</t>
  </si>
  <si>
    <t>Q23 ; Q26 ; Q18</t>
  </si>
  <si>
    <t>L'évaluation globale</t>
  </si>
  <si>
    <t>Thème général de croyance irréaliste</t>
  </si>
  <si>
    <t>Orientation des croyances irréalistes sur :</t>
  </si>
  <si>
    <t>Commentaire sur les résultats</t>
  </si>
  <si>
    <t>Q14 - Lorsque je réalise une tâche, il m’arrive de me dire qu’il est très important que j’y arrive pleinement.</t>
  </si>
  <si>
    <t>Fabrice MONTOYO</t>
  </si>
  <si>
    <t>POUR OBTENIR UN COMMENTAIRE, ENVOYER MOI CE FICHIER REMPLI A: contact@fabricemontoyo.com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</si>
</sst>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u/>
      <sz val="11"/>
      <color theme="10"/>
      <name val="Calibri"/>
      <family val="2"/>
      <scheme val="minor"/>
    </font>
    <font>
      <u/>
      <sz val="11"/>
      <color theme="11"/>
      <name val="Calibri"/>
      <family val="2"/>
      <scheme val="minor"/>
    </font>
    <font>
      <u/>
      <sz val="16"/>
      <color theme="1"/>
      <name val="Calibri"/>
      <scheme val="minor"/>
    </font>
    <font>
      <sz val="14"/>
      <color theme="1"/>
      <name val="Sansation Light"/>
    </font>
    <font>
      <sz val="16"/>
      <color theme="1"/>
      <name val="Sansation Regular"/>
    </font>
    <font>
      <sz val="24"/>
      <color theme="1"/>
      <name val="Sansation Regular"/>
    </font>
    <font>
      <sz val="22"/>
      <color theme="1"/>
      <name val="Sansation Regular"/>
    </font>
    <font>
      <sz val="14"/>
      <color rgb="FF000000"/>
      <name val="Times New Roman"/>
    </font>
    <font>
      <sz val="12"/>
      <color theme="0"/>
      <name val="Sansation Regular"/>
    </font>
    <font>
      <b/>
      <sz val="12"/>
      <color rgb="FF000000"/>
      <name val="Sansation Light"/>
    </font>
    <font>
      <sz val="8"/>
      <name val="Calibri"/>
      <family val="2"/>
      <scheme val="minor"/>
    </font>
    <font>
      <sz val="12"/>
      <color theme="0"/>
      <name val="Sansation Light"/>
    </font>
    <font>
      <b/>
      <sz val="12"/>
      <color theme="0"/>
      <name val="Sansation Light"/>
    </font>
    <font>
      <sz val="14"/>
      <color theme="1"/>
      <name val="Calibri"/>
      <scheme val="minor"/>
    </font>
  </fonts>
  <fills count="7">
    <fill>
      <patternFill patternType="none"/>
    </fill>
    <fill>
      <patternFill patternType="gray125"/>
    </fill>
    <fill>
      <patternFill patternType="solid">
        <fgColor theme="0"/>
        <bgColor indexed="64"/>
      </patternFill>
    </fill>
    <fill>
      <patternFill patternType="solid">
        <fgColor rgb="FF016F79"/>
        <bgColor indexed="64"/>
      </patternFill>
    </fill>
    <fill>
      <patternFill patternType="solid">
        <fgColor rgb="FF05A9BC"/>
        <bgColor indexed="64"/>
      </patternFill>
    </fill>
    <fill>
      <patternFill patternType="solid">
        <fgColor rgb="FFC1EFD5"/>
        <bgColor indexed="64"/>
      </patternFill>
    </fill>
    <fill>
      <patternFill patternType="solid">
        <fgColor rgb="FF178B8C"/>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7">
    <xf numFmtId="0" fontId="0" fillId="0" borderId="0" xfId="0"/>
    <xf numFmtId="0" fontId="0" fillId="0" borderId="0" xfId="0" applyAlignment="1">
      <alignment wrapText="1"/>
    </xf>
    <xf numFmtId="0" fontId="0" fillId="0" borderId="0" xfId="0" applyBorder="1"/>
    <xf numFmtId="0" fontId="0" fillId="2" borderId="0" xfId="0" applyFill="1"/>
    <xf numFmtId="0" fontId="0" fillId="2" borderId="0" xfId="0" applyFill="1" applyAlignment="1">
      <alignment horizontal="center" vertical="center"/>
    </xf>
    <xf numFmtId="0" fontId="0" fillId="2" borderId="0" xfId="0" applyFill="1" applyBorder="1"/>
    <xf numFmtId="0" fontId="4" fillId="2" borderId="0" xfId="0" applyFont="1" applyFill="1" applyAlignment="1">
      <alignment horizontal="left"/>
    </xf>
    <xf numFmtId="0" fontId="4" fillId="2" borderId="0" xfId="0" applyFont="1" applyFill="1"/>
    <xf numFmtId="0" fontId="0" fillId="0" borderId="1" xfId="0" applyBorder="1"/>
    <xf numFmtId="0" fontId="8" fillId="0" borderId="0" xfId="0" applyFont="1" applyBorder="1" applyAlignment="1">
      <alignment horizontal="left" vertical="top" wrapText="1"/>
    </xf>
    <xf numFmtId="0" fontId="0" fillId="0" borderId="0" xfId="0" applyAlignment="1">
      <alignment horizontal="left"/>
    </xf>
    <xf numFmtId="0" fontId="3" fillId="2" borderId="0" xfId="0" applyFont="1" applyFill="1" applyAlignment="1">
      <alignment horizontal="left" wrapText="1"/>
    </xf>
    <xf numFmtId="0" fontId="4" fillId="2" borderId="0" xfId="0" applyFont="1" applyFill="1" applyAlignment="1">
      <alignment horizontal="right"/>
    </xf>
    <xf numFmtId="0" fontId="0" fillId="0" borderId="1" xfId="0" applyBorder="1" applyAlignment="1">
      <alignment horizontal="center"/>
    </xf>
    <xf numFmtId="0" fontId="0" fillId="0" borderId="5" xfId="0" applyBorder="1"/>
    <xf numFmtId="0" fontId="9" fillId="4" borderId="3" xfId="0" applyFont="1" applyFill="1" applyBorder="1" applyAlignment="1">
      <alignment horizontal="center" vertical="center" textRotation="255"/>
    </xf>
    <xf numFmtId="0" fontId="13" fillId="6" borderId="1" xfId="0" applyFont="1" applyFill="1" applyBorder="1"/>
    <xf numFmtId="0" fontId="10" fillId="5" borderId="2" xfId="0" applyFont="1" applyFill="1" applyBorder="1" applyAlignment="1">
      <alignment horizontal="center" vertical="center" wrapText="1"/>
    </xf>
    <xf numFmtId="9" fontId="10" fillId="5" borderId="1" xfId="0" applyNumberFormat="1" applyFont="1" applyFill="1" applyBorder="1" applyAlignment="1">
      <alignment horizontal="center" vertical="center" wrapText="1"/>
    </xf>
    <xf numFmtId="9" fontId="13" fillId="6" borderId="1" xfId="0" applyNumberFormat="1" applyFont="1" applyFill="1" applyBorder="1" applyAlignment="1">
      <alignment horizontal="center"/>
    </xf>
    <xf numFmtId="0" fontId="0" fillId="0" borderId="0" xfId="0" applyBorder="1" applyAlignment="1">
      <alignment wrapText="1"/>
    </xf>
    <xf numFmtId="0" fontId="0" fillId="0" borderId="1" xfId="0" applyFont="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3" fillId="6" borderId="2" xfId="0" applyFont="1" applyFill="1" applyBorder="1" applyAlignment="1">
      <alignment horizontal="center" vertical="center" wrapText="1" shrinkToFit="1"/>
    </xf>
    <xf numFmtId="0" fontId="0" fillId="0" borderId="1" xfId="0" applyBorder="1" applyAlignment="1" applyProtection="1">
      <alignment horizontal="left" vertical="top" wrapText="1" shrinkToFit="1"/>
      <protection locked="0"/>
    </xf>
    <xf numFmtId="0" fontId="8" fillId="0" borderId="1" xfId="0" applyFont="1" applyBorder="1" applyAlignment="1">
      <alignment horizontal="left" vertical="top" wrapText="1"/>
    </xf>
    <xf numFmtId="0" fontId="3" fillId="2" borderId="0" xfId="0" applyFont="1" applyFill="1" applyAlignment="1">
      <alignment horizontal="center" wrapText="1"/>
    </xf>
    <xf numFmtId="49" fontId="12" fillId="3" borderId="4" xfId="0" applyNumberFormat="1" applyFont="1" applyFill="1" applyBorder="1" applyAlignment="1">
      <alignment horizontal="left" vertical="center" wrapText="1"/>
    </xf>
    <xf numFmtId="49" fontId="12" fillId="3" borderId="0" xfId="0" applyNumberFormat="1" applyFont="1" applyFill="1" applyBorder="1" applyAlignment="1">
      <alignment horizontal="left" vertical="center" wrapText="1"/>
    </xf>
    <xf numFmtId="0" fontId="3" fillId="2" borderId="0" xfId="0" applyFont="1" applyFill="1" applyAlignment="1">
      <alignment horizontal="right" wrapText="1"/>
    </xf>
    <xf numFmtId="0" fontId="0" fillId="0" borderId="1" xfId="0" applyBorder="1" applyAlignment="1">
      <alignment horizontal="center"/>
    </xf>
    <xf numFmtId="0" fontId="0" fillId="0" borderId="1" xfId="0" applyBorder="1" applyAlignment="1">
      <alignment horizontal="center" vertical="justify"/>
    </xf>
    <xf numFmtId="0" fontId="14" fillId="0" borderId="0" xfId="0" applyFont="1"/>
    <xf numFmtId="0" fontId="4" fillId="2" borderId="6" xfId="0" applyFont="1" applyFill="1" applyBorder="1" applyAlignment="1">
      <alignment horizontal="left"/>
    </xf>
    <xf numFmtId="0" fontId="4" fillId="2" borderId="7" xfId="0" applyFont="1" applyFill="1" applyBorder="1" applyAlignment="1">
      <alignment horizontal="left"/>
    </xf>
    <xf numFmtId="14" fontId="4" fillId="2" borderId="6" xfId="0" applyNumberFormat="1" applyFont="1" applyFill="1" applyBorder="1" applyAlignment="1">
      <alignment horizontal="left"/>
    </xf>
    <xf numFmtId="14" fontId="4" fillId="2" borderId="7" xfId="0" applyNumberFormat="1" applyFont="1" applyFill="1" applyBorder="1" applyAlignment="1">
      <alignment horizontal="left"/>
    </xf>
  </cellXfs>
  <cellStyles count="25">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142240</xdr:colOff>
      <xdr:row>56</xdr:row>
      <xdr:rowOff>142240</xdr:rowOff>
    </xdr:from>
    <xdr:to>
      <xdr:col>6</xdr:col>
      <xdr:colOff>883920</xdr:colOff>
      <xdr:row>59</xdr:row>
      <xdr:rowOff>111760</xdr:rowOff>
    </xdr:to>
    <xdr:pic>
      <xdr:nvPicPr>
        <xdr:cNvPr id="3" name="Image 2"/>
        <xdr:cNvPicPr/>
      </xdr:nvPicPr>
      <xdr:blipFill>
        <a:blip xmlns:r="http://schemas.openxmlformats.org/officeDocument/2006/relationships" r:embed="rId1"/>
        <a:srcRect/>
        <a:stretch>
          <a:fillRect/>
        </a:stretch>
      </xdr:blipFill>
      <xdr:spPr bwMode="auto">
        <a:xfrm>
          <a:off x="142240" y="14213840"/>
          <a:ext cx="9946640" cy="518160"/>
        </a:xfrm>
        <a:prstGeom prst="rect">
          <a:avLst/>
        </a:prstGeom>
        <a:noFill/>
        <a:ln w="9525">
          <a:noFill/>
          <a:miter lim="800000"/>
          <a:headEnd/>
          <a:tailEnd/>
        </a:ln>
      </xdr:spPr>
    </xdr:pic>
    <xdr:clientData/>
  </xdr:twoCellAnchor>
  <xdr:twoCellAnchor editAs="oneCell">
    <xdr:from>
      <xdr:col>0</xdr:col>
      <xdr:colOff>84666</xdr:colOff>
      <xdr:row>0</xdr:row>
      <xdr:rowOff>0</xdr:rowOff>
    </xdr:from>
    <xdr:to>
      <xdr:col>1</xdr:col>
      <xdr:colOff>1042921</xdr:colOff>
      <xdr:row>2</xdr:row>
      <xdr:rowOff>177800</xdr:rowOff>
    </xdr:to>
    <xdr:pic>
      <xdr:nvPicPr>
        <xdr:cNvPr id="5" name="Image 4" descr="WORD Entreprise.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666" y="0"/>
          <a:ext cx="2499188" cy="1320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152400</xdr:colOff>
      <xdr:row>3</xdr:row>
      <xdr:rowOff>0</xdr:rowOff>
    </xdr:to>
    <xdr:pic>
      <xdr:nvPicPr>
        <xdr:cNvPr id="2" name="Image 1" descr="WORD Entreprise.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581400" cy="152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abSelected="1" topLeftCell="A50" zoomScale="125" zoomScaleNormal="125" zoomScalePageLayoutView="125" workbookViewId="0">
      <selection activeCell="G67" sqref="G67"/>
    </sheetView>
  </sheetViews>
  <sheetFormatPr baseColWidth="10" defaultRowHeight="14" x14ac:dyDescent="0"/>
  <cols>
    <col min="1" max="6" width="20.1640625" customWidth="1"/>
    <col min="7" max="7" width="12.83203125" bestFit="1" customWidth="1"/>
  </cols>
  <sheetData>
    <row r="1" spans="1:7" ht="60" customHeight="1">
      <c r="D1" s="10"/>
      <c r="E1" s="10"/>
      <c r="F1" s="10"/>
      <c r="G1" s="10"/>
    </row>
    <row r="2" spans="1:7" ht="30.75" customHeight="1">
      <c r="C2" s="26" t="s">
        <v>40</v>
      </c>
      <c r="D2" s="26"/>
      <c r="E2" s="26"/>
      <c r="F2" s="26"/>
      <c r="G2" s="10"/>
    </row>
    <row r="3" spans="1:7" ht="30.75" customHeight="1">
      <c r="D3" s="11"/>
      <c r="E3" s="11"/>
      <c r="F3" s="10"/>
      <c r="G3" s="10"/>
    </row>
    <row r="4" spans="1:7" ht="18" customHeight="1">
      <c r="A4" s="6" t="s">
        <v>38</v>
      </c>
      <c r="B4" s="33"/>
      <c r="C4" s="34"/>
      <c r="D4" s="14"/>
      <c r="E4" s="12" t="s">
        <v>39</v>
      </c>
      <c r="F4" s="35"/>
      <c r="G4" s="36"/>
    </row>
    <row r="6" spans="1:7" s="2" customFormat="1" ht="17.25" customHeight="1"/>
    <row r="7" spans="1:7" ht="115" customHeight="1">
      <c r="A7" s="27" t="s">
        <v>0</v>
      </c>
      <c r="B7" s="28"/>
      <c r="C7" s="28"/>
      <c r="D7" s="28"/>
      <c r="E7" s="28"/>
      <c r="F7" s="28"/>
      <c r="G7" s="15" t="s">
        <v>34</v>
      </c>
    </row>
    <row r="8" spans="1:7" s="1" customFormat="1" ht="16">
      <c r="A8" s="25" t="s">
        <v>1</v>
      </c>
      <c r="B8" s="25"/>
      <c r="C8" s="25"/>
      <c r="D8" s="25"/>
      <c r="E8" s="25"/>
      <c r="F8" s="25"/>
      <c r="G8" s="21">
        <v>10</v>
      </c>
    </row>
    <row r="9" spans="1:7" s="1" customFormat="1" ht="16">
      <c r="A9" s="25" t="s">
        <v>2</v>
      </c>
      <c r="B9" s="25"/>
      <c r="C9" s="25"/>
      <c r="D9" s="25"/>
      <c r="E9" s="25"/>
      <c r="F9" s="25"/>
      <c r="G9" s="21">
        <v>10</v>
      </c>
    </row>
    <row r="10" spans="1:7" s="1" customFormat="1" ht="16">
      <c r="A10" s="25" t="s">
        <v>3</v>
      </c>
      <c r="B10" s="25"/>
      <c r="C10" s="25"/>
      <c r="D10" s="25"/>
      <c r="E10" s="25"/>
      <c r="F10" s="25"/>
      <c r="G10" s="21">
        <v>10</v>
      </c>
    </row>
    <row r="11" spans="1:7" s="1" customFormat="1" ht="32" customHeight="1">
      <c r="A11" s="25" t="s">
        <v>4</v>
      </c>
      <c r="B11" s="25"/>
      <c r="C11" s="25"/>
      <c r="D11" s="25"/>
      <c r="E11" s="25"/>
      <c r="F11" s="25"/>
      <c r="G11" s="21">
        <v>10</v>
      </c>
    </row>
    <row r="12" spans="1:7" s="1" customFormat="1" ht="16">
      <c r="A12" s="25" t="s">
        <v>37</v>
      </c>
      <c r="B12" s="25"/>
      <c r="C12" s="25"/>
      <c r="D12" s="25"/>
      <c r="E12" s="25"/>
      <c r="F12" s="25"/>
      <c r="G12" s="21">
        <v>10</v>
      </c>
    </row>
    <row r="13" spans="1:7" s="1" customFormat="1" ht="16">
      <c r="A13" s="25" t="s">
        <v>5</v>
      </c>
      <c r="B13" s="25"/>
      <c r="C13" s="25"/>
      <c r="D13" s="25"/>
      <c r="E13" s="25"/>
      <c r="F13" s="25"/>
      <c r="G13" s="21">
        <v>10</v>
      </c>
    </row>
    <row r="14" spans="1:7" s="1" customFormat="1" ht="16">
      <c r="A14" s="25" t="s">
        <v>6</v>
      </c>
      <c r="B14" s="25"/>
      <c r="C14" s="25"/>
      <c r="D14" s="25"/>
      <c r="E14" s="25"/>
      <c r="F14" s="25"/>
      <c r="G14" s="21">
        <v>10</v>
      </c>
    </row>
    <row r="15" spans="1:7" s="1" customFormat="1" ht="16">
      <c r="A15" s="25" t="s">
        <v>36</v>
      </c>
      <c r="B15" s="25"/>
      <c r="C15" s="25"/>
      <c r="D15" s="25"/>
      <c r="E15" s="25"/>
      <c r="F15" s="25"/>
      <c r="G15" s="21">
        <v>10</v>
      </c>
    </row>
    <row r="16" spans="1:7" s="1" customFormat="1" ht="16">
      <c r="A16" s="25" t="s">
        <v>7</v>
      </c>
      <c r="B16" s="25"/>
      <c r="C16" s="25"/>
      <c r="D16" s="25"/>
      <c r="E16" s="25"/>
      <c r="F16" s="25"/>
      <c r="G16" s="21">
        <v>10</v>
      </c>
    </row>
    <row r="17" spans="1:7" s="1" customFormat="1" ht="16">
      <c r="A17" s="25" t="s">
        <v>8</v>
      </c>
      <c r="B17" s="25"/>
      <c r="C17" s="25"/>
      <c r="D17" s="25"/>
      <c r="E17" s="25"/>
      <c r="F17" s="25"/>
      <c r="G17" s="21">
        <v>10</v>
      </c>
    </row>
    <row r="18" spans="1:7" s="1" customFormat="1" ht="16">
      <c r="A18" s="25" t="s">
        <v>9</v>
      </c>
      <c r="B18" s="25"/>
      <c r="C18" s="25"/>
      <c r="D18" s="25"/>
      <c r="E18" s="25"/>
      <c r="F18" s="25"/>
      <c r="G18" s="21">
        <v>10</v>
      </c>
    </row>
    <row r="19" spans="1:7" s="1" customFormat="1" ht="16">
      <c r="A19" s="25" t="s">
        <v>10</v>
      </c>
      <c r="B19" s="25"/>
      <c r="C19" s="25"/>
      <c r="D19" s="25"/>
      <c r="E19" s="25"/>
      <c r="F19" s="25"/>
      <c r="G19" s="21">
        <v>10</v>
      </c>
    </row>
    <row r="20" spans="1:7" s="1" customFormat="1" ht="16">
      <c r="A20" s="25" t="s">
        <v>11</v>
      </c>
      <c r="B20" s="25"/>
      <c r="C20" s="25"/>
      <c r="D20" s="25"/>
      <c r="E20" s="25"/>
      <c r="F20" s="25"/>
      <c r="G20" s="21">
        <v>10</v>
      </c>
    </row>
    <row r="21" spans="1:7" s="1" customFormat="1" ht="16">
      <c r="A21" s="25" t="s">
        <v>65</v>
      </c>
      <c r="B21" s="25"/>
      <c r="C21" s="25"/>
      <c r="D21" s="25"/>
      <c r="E21" s="25"/>
      <c r="F21" s="25"/>
      <c r="G21" s="21">
        <v>10</v>
      </c>
    </row>
    <row r="22" spans="1:7" s="1" customFormat="1" ht="16">
      <c r="A22" s="25" t="s">
        <v>12</v>
      </c>
      <c r="B22" s="25"/>
      <c r="C22" s="25"/>
      <c r="D22" s="25"/>
      <c r="E22" s="25"/>
      <c r="F22" s="25"/>
      <c r="G22" s="21">
        <v>10</v>
      </c>
    </row>
    <row r="23" spans="1:7" s="1" customFormat="1" ht="16">
      <c r="A23" s="25" t="s">
        <v>13</v>
      </c>
      <c r="B23" s="25"/>
      <c r="C23" s="25"/>
      <c r="D23" s="25"/>
      <c r="E23" s="25"/>
      <c r="F23" s="25"/>
      <c r="G23" s="21">
        <v>10</v>
      </c>
    </row>
    <row r="24" spans="1:7" s="1" customFormat="1" ht="16">
      <c r="A24" s="25" t="s">
        <v>14</v>
      </c>
      <c r="B24" s="25"/>
      <c r="C24" s="25"/>
      <c r="D24" s="25"/>
      <c r="E24" s="25"/>
      <c r="F24" s="25"/>
      <c r="G24" s="21">
        <v>10</v>
      </c>
    </row>
    <row r="25" spans="1:7" s="1" customFormat="1" ht="16">
      <c r="A25" s="25" t="s">
        <v>15</v>
      </c>
      <c r="B25" s="25"/>
      <c r="C25" s="25"/>
      <c r="D25" s="25"/>
      <c r="E25" s="25"/>
      <c r="F25" s="25"/>
      <c r="G25" s="21">
        <v>10</v>
      </c>
    </row>
    <row r="26" spans="1:7" s="1" customFormat="1" ht="16">
      <c r="A26" s="25" t="s">
        <v>16</v>
      </c>
      <c r="B26" s="25"/>
      <c r="C26" s="25"/>
      <c r="D26" s="25"/>
      <c r="E26" s="25"/>
      <c r="F26" s="25"/>
      <c r="G26" s="21">
        <v>10</v>
      </c>
    </row>
    <row r="27" spans="1:7" s="1" customFormat="1" ht="16">
      <c r="A27" s="25" t="s">
        <v>17</v>
      </c>
      <c r="B27" s="25"/>
      <c r="C27" s="25"/>
      <c r="D27" s="25"/>
      <c r="E27" s="25"/>
      <c r="F27" s="25"/>
      <c r="G27" s="21">
        <v>10</v>
      </c>
    </row>
    <row r="28" spans="1:7" s="1" customFormat="1" ht="16">
      <c r="A28" s="25" t="s">
        <v>18</v>
      </c>
      <c r="B28" s="25"/>
      <c r="C28" s="25"/>
      <c r="D28" s="25"/>
      <c r="E28" s="25"/>
      <c r="F28" s="25"/>
      <c r="G28" s="21">
        <v>10</v>
      </c>
    </row>
    <row r="29" spans="1:7" s="1" customFormat="1" ht="16">
      <c r="A29" s="25" t="s">
        <v>19</v>
      </c>
      <c r="B29" s="25"/>
      <c r="C29" s="25"/>
      <c r="D29" s="25"/>
      <c r="E29" s="25"/>
      <c r="F29" s="25"/>
      <c r="G29" s="21">
        <v>10</v>
      </c>
    </row>
    <row r="30" spans="1:7" s="1" customFormat="1" ht="16">
      <c r="A30" s="25" t="s">
        <v>20</v>
      </c>
      <c r="B30" s="25"/>
      <c r="C30" s="25"/>
      <c r="D30" s="25"/>
      <c r="E30" s="25"/>
      <c r="F30" s="25"/>
      <c r="G30" s="21">
        <v>10</v>
      </c>
    </row>
    <row r="31" spans="1:7" s="1" customFormat="1" ht="16">
      <c r="A31" s="25" t="s">
        <v>21</v>
      </c>
      <c r="B31" s="25"/>
      <c r="C31" s="25"/>
      <c r="D31" s="25"/>
      <c r="E31" s="25"/>
      <c r="F31" s="25"/>
      <c r="G31" s="21">
        <v>10</v>
      </c>
    </row>
    <row r="32" spans="1:7" s="1" customFormat="1" ht="16">
      <c r="A32" s="25" t="s">
        <v>22</v>
      </c>
      <c r="B32" s="25"/>
      <c r="C32" s="25"/>
      <c r="D32" s="25"/>
      <c r="E32" s="25"/>
      <c r="F32" s="25"/>
      <c r="G32" s="21">
        <v>10</v>
      </c>
    </row>
    <row r="33" spans="1:7" s="1" customFormat="1" ht="16">
      <c r="A33" s="25" t="s">
        <v>23</v>
      </c>
      <c r="B33" s="25"/>
      <c r="C33" s="25"/>
      <c r="D33" s="25"/>
      <c r="E33" s="25"/>
      <c r="F33" s="25"/>
      <c r="G33" s="21">
        <v>10</v>
      </c>
    </row>
    <row r="34" spans="1:7" s="1" customFormat="1" ht="16">
      <c r="A34" s="25" t="s">
        <v>24</v>
      </c>
      <c r="B34" s="25"/>
      <c r="C34" s="25"/>
      <c r="D34" s="25"/>
      <c r="E34" s="25"/>
      <c r="F34" s="25"/>
      <c r="G34" s="21">
        <v>10</v>
      </c>
    </row>
    <row r="35" spans="1:7" s="1" customFormat="1" ht="16">
      <c r="A35" s="25" t="s">
        <v>25</v>
      </c>
      <c r="B35" s="25"/>
      <c r="C35" s="25"/>
      <c r="D35" s="25"/>
      <c r="E35" s="25"/>
      <c r="F35" s="25"/>
      <c r="G35" s="21">
        <v>10</v>
      </c>
    </row>
    <row r="36" spans="1:7" s="1" customFormat="1" ht="16">
      <c r="A36" s="25" t="s">
        <v>26</v>
      </c>
      <c r="B36" s="25"/>
      <c r="C36" s="25"/>
      <c r="D36" s="25"/>
      <c r="E36" s="25"/>
      <c r="F36" s="25"/>
      <c r="G36" s="21">
        <v>10</v>
      </c>
    </row>
    <row r="37" spans="1:7" s="1" customFormat="1" ht="16">
      <c r="A37" s="25" t="s">
        <v>27</v>
      </c>
      <c r="B37" s="25"/>
      <c r="C37" s="25"/>
      <c r="D37" s="25"/>
      <c r="E37" s="25"/>
      <c r="F37" s="25"/>
      <c r="G37" s="21">
        <v>10</v>
      </c>
    </row>
    <row r="38" spans="1:7" s="1" customFormat="1" ht="16">
      <c r="A38" s="25" t="s">
        <v>28</v>
      </c>
      <c r="B38" s="25"/>
      <c r="C38" s="25"/>
      <c r="D38" s="25"/>
      <c r="E38" s="25"/>
      <c r="F38" s="25"/>
      <c r="G38" s="21">
        <v>10</v>
      </c>
    </row>
    <row r="39" spans="1:7" s="1" customFormat="1" ht="16">
      <c r="A39" s="25" t="s">
        <v>29</v>
      </c>
      <c r="B39" s="25"/>
      <c r="C39" s="25"/>
      <c r="D39" s="25"/>
      <c r="E39" s="25"/>
      <c r="F39" s="25"/>
      <c r="G39" s="21">
        <v>10</v>
      </c>
    </row>
    <row r="40" spans="1:7" s="1" customFormat="1" ht="16">
      <c r="A40" s="25" t="s">
        <v>30</v>
      </c>
      <c r="B40" s="25"/>
      <c r="C40" s="25"/>
      <c r="D40" s="25"/>
      <c r="E40" s="25"/>
      <c r="F40" s="25"/>
      <c r="G40" s="21">
        <v>10</v>
      </c>
    </row>
    <row r="41" spans="1:7" s="1" customFormat="1" ht="16">
      <c r="A41" s="25" t="s">
        <v>31</v>
      </c>
      <c r="B41" s="25"/>
      <c r="C41" s="25"/>
      <c r="D41" s="25"/>
      <c r="E41" s="25"/>
      <c r="F41" s="25"/>
      <c r="G41" s="21">
        <v>10</v>
      </c>
    </row>
    <row r="42" spans="1:7" s="1" customFormat="1" ht="16">
      <c r="A42" s="25" t="s">
        <v>32</v>
      </c>
      <c r="B42" s="25"/>
      <c r="C42" s="25"/>
      <c r="D42" s="25"/>
      <c r="E42" s="25"/>
      <c r="F42" s="25"/>
      <c r="G42" s="21">
        <v>10</v>
      </c>
    </row>
    <row r="43" spans="1:7" s="1" customFormat="1" ht="16">
      <c r="A43" s="25" t="s">
        <v>33</v>
      </c>
      <c r="B43" s="25"/>
      <c r="C43" s="25"/>
      <c r="D43" s="25"/>
      <c r="E43" s="25"/>
      <c r="F43" s="25"/>
      <c r="G43" s="21">
        <v>10</v>
      </c>
    </row>
    <row r="44" spans="1:7" s="1" customFormat="1" ht="16">
      <c r="A44" s="9"/>
      <c r="B44" s="9"/>
      <c r="C44" s="9"/>
      <c r="D44" s="9"/>
      <c r="E44" s="9"/>
      <c r="F44" s="9"/>
      <c r="G44" s="20"/>
    </row>
    <row r="46" spans="1:7" ht="32" customHeight="1">
      <c r="C46" s="22" t="s">
        <v>62</v>
      </c>
      <c r="D46" s="22"/>
      <c r="E46" s="22"/>
      <c r="F46" s="22"/>
    </row>
    <row r="47" spans="1:7" ht="32">
      <c r="C47" s="17" t="s">
        <v>42</v>
      </c>
      <c r="D47" s="17" t="s">
        <v>43</v>
      </c>
      <c r="E47" s="17" t="s">
        <v>44</v>
      </c>
      <c r="F47" s="17" t="s">
        <v>61</v>
      </c>
    </row>
    <row r="48" spans="1:7" ht="16" customHeight="1">
      <c r="A48" s="23" t="s">
        <v>63</v>
      </c>
      <c r="B48" s="16" t="s">
        <v>47</v>
      </c>
      <c r="C48" s="13">
        <f>+G11+G17+G21</f>
        <v>30</v>
      </c>
      <c r="D48" s="13">
        <f>+G37+G19+G32</f>
        <v>30</v>
      </c>
      <c r="E48" s="13">
        <f>+G12+G29+G8</f>
        <v>30</v>
      </c>
      <c r="F48" s="13">
        <f>+G18+G23+G41</f>
        <v>30</v>
      </c>
      <c r="G48" s="19">
        <f>+SUM(C48:F48)/120</f>
        <v>1</v>
      </c>
    </row>
    <row r="49" spans="1:7" ht="16">
      <c r="A49" s="23"/>
      <c r="B49" s="16" t="s">
        <v>35</v>
      </c>
      <c r="C49" s="13">
        <f>+G9+G14+G34</f>
        <v>30</v>
      </c>
      <c r="D49" s="13">
        <f>+G26+G13+G42</f>
        <v>30</v>
      </c>
      <c r="E49" s="13">
        <f>+'ECHELLE DES CI'!G40+'ECHELLE DES CI'!G31+'ECHELLE DES CI'!G38</f>
        <v>30</v>
      </c>
      <c r="F49" s="13">
        <f>+G43+G10+G15</f>
        <v>30</v>
      </c>
      <c r="G49" s="19">
        <f t="shared" ref="G49:G50" si="0">+SUM(C49:F49)/120</f>
        <v>1</v>
      </c>
    </row>
    <row r="50" spans="1:7" ht="16">
      <c r="A50" s="23"/>
      <c r="B50" s="16" t="s">
        <v>56</v>
      </c>
      <c r="C50" s="13">
        <f>+G39+G27+G22</f>
        <v>30</v>
      </c>
      <c r="D50" s="13">
        <f>+G16+G24+'ECHELLE DES CI'!G35</f>
        <v>30</v>
      </c>
      <c r="E50" s="13">
        <f>+G20+G28+G36</f>
        <v>30</v>
      </c>
      <c r="F50" s="13">
        <f>+G30+G33+G25</f>
        <v>30</v>
      </c>
      <c r="G50" s="19">
        <f t="shared" si="0"/>
        <v>1</v>
      </c>
    </row>
    <row r="51" spans="1:7" ht="16">
      <c r="C51" s="18">
        <f>+SUM(C48:C50)/90</f>
        <v>1</v>
      </c>
      <c r="D51" s="18">
        <f t="shared" ref="D51:F51" si="1">+SUM(D48:D50)/90</f>
        <v>1</v>
      </c>
      <c r="E51" s="18">
        <f t="shared" si="1"/>
        <v>1</v>
      </c>
      <c r="F51" s="18">
        <f t="shared" si="1"/>
        <v>1</v>
      </c>
    </row>
    <row r="54" spans="1:7">
      <c r="A54" s="23" t="s">
        <v>64</v>
      </c>
      <c r="B54" s="24"/>
      <c r="C54" s="24"/>
      <c r="D54" s="24"/>
      <c r="E54" s="24"/>
      <c r="F54" s="24"/>
      <c r="G54" s="24"/>
    </row>
    <row r="55" spans="1:7">
      <c r="A55" s="23"/>
      <c r="B55" s="24"/>
      <c r="C55" s="24"/>
      <c r="D55" s="24"/>
      <c r="E55" s="24"/>
      <c r="F55" s="24"/>
      <c r="G55" s="24"/>
    </row>
    <row r="56" spans="1:7">
      <c r="A56" s="23"/>
      <c r="B56" s="24"/>
      <c r="C56" s="24"/>
      <c r="D56" s="24"/>
      <c r="E56" s="24"/>
      <c r="F56" s="24"/>
      <c r="G56" s="24"/>
    </row>
    <row r="61" spans="1:7" ht="18">
      <c r="A61" s="32" t="s">
        <v>67</v>
      </c>
    </row>
    <row r="62" spans="1:7">
      <c r="G62" t="s">
        <v>66</v>
      </c>
    </row>
  </sheetData>
  <mergeCells count="44">
    <mergeCell ref="A7:F7"/>
    <mergeCell ref="A8:F8"/>
    <mergeCell ref="A9:F9"/>
    <mergeCell ref="A10:F10"/>
    <mergeCell ref="A17:F17"/>
    <mergeCell ref="A19:F19"/>
    <mergeCell ref="A20:F20"/>
    <mergeCell ref="A11:F11"/>
    <mergeCell ref="A12:F12"/>
    <mergeCell ref="A13:F13"/>
    <mergeCell ref="A14:F14"/>
    <mergeCell ref="A15:F15"/>
    <mergeCell ref="C2:F2"/>
    <mergeCell ref="B4:C4"/>
    <mergeCell ref="A36:F36"/>
    <mergeCell ref="A37:F37"/>
    <mergeCell ref="A38:F38"/>
    <mergeCell ref="A26:F26"/>
    <mergeCell ref="A27:F27"/>
    <mergeCell ref="A28:F28"/>
    <mergeCell ref="A29:F29"/>
    <mergeCell ref="A30:F30"/>
    <mergeCell ref="A21:F21"/>
    <mergeCell ref="A22:F22"/>
    <mergeCell ref="A23:F23"/>
    <mergeCell ref="A24:F24"/>
    <mergeCell ref="A25:F25"/>
    <mergeCell ref="A16:F16"/>
    <mergeCell ref="F4:G4"/>
    <mergeCell ref="C46:F46"/>
    <mergeCell ref="A48:A50"/>
    <mergeCell ref="A54:A56"/>
    <mergeCell ref="B54:G56"/>
    <mergeCell ref="A41:F41"/>
    <mergeCell ref="A42:F42"/>
    <mergeCell ref="A43:F43"/>
    <mergeCell ref="A39:F39"/>
    <mergeCell ref="A40:F40"/>
    <mergeCell ref="A31:F31"/>
    <mergeCell ref="A32:F32"/>
    <mergeCell ref="A33:F33"/>
    <mergeCell ref="A34:F34"/>
    <mergeCell ref="A35:F35"/>
    <mergeCell ref="A18:F18"/>
  </mergeCells>
  <phoneticPr fontId="11" type="noConversion"/>
  <dataValidations count="2">
    <dataValidation type="list" allowBlank="1" showInputMessage="1" showErrorMessage="1" sqref="G7">
      <formula1>"0,1,2,3,4,5,6,7,8,9,10"</formula1>
    </dataValidation>
    <dataValidation type="whole" allowBlank="1" showInputMessage="1" showErrorMessage="1" sqref="G8:G43">
      <formula1>K39+K24</formula1>
      <formula2>10</formula2>
    </dataValidation>
  </dataValidations>
  <pageMargins left="0.23622047244094491" right="0.23622047244094491" top="0.61" bottom="0.33" header="0.31496062992125984" footer="0.17"/>
  <pageSetup paperSize="9" scale="65"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B1" workbookViewId="0">
      <selection activeCell="B12" sqref="B12:B14"/>
    </sheetView>
  </sheetViews>
  <sheetFormatPr baseColWidth="10" defaultRowHeight="14" x14ac:dyDescent="0"/>
  <cols>
    <col min="1" max="1" width="16.83203125" customWidth="1"/>
    <col min="2" max="2" width="10.6640625" bestFit="1" customWidth="1"/>
    <col min="3" max="4" width="17.5" bestFit="1" customWidth="1"/>
    <col min="5" max="5" width="26.5" bestFit="1" customWidth="1"/>
    <col min="6" max="6" width="17.5" bestFit="1" customWidth="1"/>
  </cols>
  <sheetData>
    <row r="1" spans="1:17" ht="60" customHeight="1">
      <c r="A1" s="29"/>
      <c r="B1" s="29"/>
      <c r="C1" s="4"/>
      <c r="D1" s="4"/>
      <c r="E1" s="4"/>
      <c r="F1" s="4"/>
      <c r="G1" s="4"/>
      <c r="H1" s="4"/>
      <c r="I1" s="4"/>
      <c r="J1" s="3"/>
      <c r="K1" s="3"/>
      <c r="L1" s="3"/>
      <c r="M1" s="3"/>
      <c r="N1" s="3"/>
      <c r="O1" s="3"/>
      <c r="P1" s="3"/>
      <c r="Q1" s="3"/>
    </row>
    <row r="2" spans="1:17" ht="30.75" customHeight="1">
      <c r="A2" s="29"/>
      <c r="B2" s="29"/>
      <c r="C2" s="3"/>
      <c r="D2" s="3"/>
      <c r="E2" s="3"/>
      <c r="F2" s="3"/>
      <c r="G2" s="3"/>
      <c r="H2" s="3"/>
      <c r="I2" s="3"/>
      <c r="J2" s="3"/>
      <c r="K2" s="3"/>
      <c r="L2" s="3"/>
      <c r="M2" s="3"/>
      <c r="N2" s="3"/>
      <c r="O2" s="3"/>
      <c r="P2" s="3"/>
      <c r="Q2" s="3"/>
    </row>
    <row r="3" spans="1:17" ht="30.75" customHeight="1">
      <c r="A3" s="29"/>
      <c r="B3" s="29"/>
      <c r="C3" s="3"/>
      <c r="D3" s="3"/>
      <c r="E3" s="3"/>
      <c r="F3" s="3"/>
      <c r="G3" s="3"/>
      <c r="H3" s="3"/>
      <c r="I3" s="3"/>
      <c r="J3" s="3"/>
      <c r="K3" s="3"/>
      <c r="L3" s="3"/>
      <c r="M3" s="3"/>
      <c r="N3" s="3"/>
      <c r="O3" s="3"/>
      <c r="P3" s="3"/>
      <c r="Q3" s="3"/>
    </row>
    <row r="4" spans="1:17" ht="18">
      <c r="A4" s="6" t="s">
        <v>38</v>
      </c>
      <c r="B4" s="3"/>
      <c r="C4" s="3"/>
      <c r="D4" s="3"/>
      <c r="E4" s="3"/>
      <c r="F4" s="3"/>
      <c r="G4" s="3"/>
      <c r="H4" s="3"/>
      <c r="I4" s="3"/>
      <c r="J4" s="3"/>
      <c r="K4" s="3"/>
      <c r="L4" s="3"/>
      <c r="M4" s="3"/>
      <c r="N4" s="3"/>
      <c r="O4" s="3"/>
      <c r="P4" s="3"/>
      <c r="Q4" s="3"/>
    </row>
    <row r="5" spans="1:17" ht="18">
      <c r="A5" s="7" t="s">
        <v>39</v>
      </c>
      <c r="B5" s="3"/>
      <c r="C5" s="3"/>
      <c r="D5" s="3"/>
      <c r="E5" s="3"/>
      <c r="F5" s="3"/>
      <c r="G5" s="3"/>
      <c r="H5" s="3"/>
      <c r="I5" s="3"/>
      <c r="J5" s="3"/>
      <c r="K5" s="3"/>
      <c r="L5" s="3"/>
      <c r="M5" s="3"/>
      <c r="N5" s="3"/>
      <c r="O5" s="3"/>
      <c r="P5" s="3"/>
      <c r="Q5" s="3"/>
    </row>
    <row r="6" spans="1:17" s="2" customFormat="1" ht="17.25" customHeight="1">
      <c r="A6" s="3"/>
      <c r="B6" s="3"/>
      <c r="C6" s="3"/>
      <c r="D6" s="3"/>
      <c r="E6" s="3"/>
      <c r="F6" s="3"/>
      <c r="G6" s="3"/>
      <c r="H6" s="3"/>
      <c r="I6" s="3"/>
      <c r="J6" s="3"/>
      <c r="K6" s="3"/>
      <c r="L6" s="5"/>
      <c r="M6" s="5"/>
      <c r="N6" s="5"/>
      <c r="O6" s="5"/>
      <c r="P6" s="5"/>
      <c r="Q6" s="5"/>
    </row>
    <row r="10" spans="1:17">
      <c r="C10" s="30" t="s">
        <v>41</v>
      </c>
      <c r="D10" s="30"/>
      <c r="E10" s="30"/>
      <c r="F10" s="30"/>
    </row>
    <row r="11" spans="1:17">
      <c r="C11" s="8" t="s">
        <v>42</v>
      </c>
      <c r="D11" s="8" t="s">
        <v>43</v>
      </c>
      <c r="E11" s="8" t="s">
        <v>44</v>
      </c>
      <c r="F11" s="8" t="s">
        <v>45</v>
      </c>
    </row>
    <row r="12" spans="1:17">
      <c r="A12" s="31" t="s">
        <v>46</v>
      </c>
      <c r="B12" s="8" t="s">
        <v>47</v>
      </c>
      <c r="C12" s="8" t="s">
        <v>48</v>
      </c>
      <c r="D12" s="8" t="s">
        <v>49</v>
      </c>
      <c r="E12" s="8" t="s">
        <v>50</v>
      </c>
      <c r="F12" s="8" t="s">
        <v>51</v>
      </c>
    </row>
    <row r="13" spans="1:17">
      <c r="A13" s="31"/>
      <c r="B13" s="8" t="s">
        <v>35</v>
      </c>
      <c r="C13" s="8" t="s">
        <v>52</v>
      </c>
      <c r="D13" s="8" t="s">
        <v>53</v>
      </c>
      <c r="E13" s="8" t="s">
        <v>54</v>
      </c>
      <c r="F13" s="8" t="s">
        <v>55</v>
      </c>
    </row>
    <row r="14" spans="1:17">
      <c r="A14" s="31"/>
      <c r="B14" s="8" t="s">
        <v>56</v>
      </c>
      <c r="C14" s="8" t="s">
        <v>57</v>
      </c>
      <c r="D14" s="8" t="s">
        <v>58</v>
      </c>
      <c r="E14" s="8" t="s">
        <v>59</v>
      </c>
      <c r="F14" s="8" t="s">
        <v>60</v>
      </c>
    </row>
  </sheetData>
  <mergeCells count="3">
    <mergeCell ref="A1:B3"/>
    <mergeCell ref="C10:F10"/>
    <mergeCell ref="A12:A14"/>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ECHELLE DES CI</vt:lpstr>
      <vt:lpstr>Détail</vt:lpstr>
    </vt:vector>
  </TitlesOfParts>
  <Company>COFELY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DDE309</dc:creator>
  <cp:lastModifiedBy>Fabrice MONTOYO</cp:lastModifiedBy>
  <cp:lastPrinted>2017-06-14T09:21:28Z</cp:lastPrinted>
  <dcterms:created xsi:type="dcterms:W3CDTF">2015-08-02T13:26:07Z</dcterms:created>
  <dcterms:modified xsi:type="dcterms:W3CDTF">2019-10-02T09:45:13Z</dcterms:modified>
</cp:coreProperties>
</file>